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Users\dace.taurina\Nextcloud\Administratīvās nodalas dokumenti\PROTOKOLI_KOMITEJAS_DOMES_SEDES\Sēžu sagatavošana\Domes sēde\2021\25.02.2021\51_pielikumi_bez Skultes\"/>
    </mc:Choice>
  </mc:AlternateContent>
  <bookViews>
    <workbookView xWindow="-120" yWindow="-120" windowWidth="29040" windowHeight="15840" tabRatio="500"/>
  </bookViews>
  <sheets>
    <sheet name="Limbažu novads bez Skultes" sheetId="2" r:id="rId1"/>
  </sheets>
  <calcPr calcId="152511"/>
  <extLst>
    <ext xmlns:loext="http://schemas.libreoffice.org/" uri="{7626C862-2A13-11E5-B345-FEFF819CDC9F}">
      <loext:extCalcPr stringRefSyntax="CalcA1"/>
    </ext>
  </extLst>
</workbook>
</file>

<file path=xl/calcChain.xml><?xml version="1.0" encoding="utf-8"?>
<calcChain xmlns="http://schemas.openxmlformats.org/spreadsheetml/2006/main">
  <c r="G68" i="2" l="1"/>
</calcChain>
</file>

<file path=xl/sharedStrings.xml><?xml version="1.0" encoding="utf-8"?>
<sst xmlns="http://schemas.openxmlformats.org/spreadsheetml/2006/main" count="242" uniqueCount="163">
  <si>
    <t>I. Aizņēmumi, galvojumi un citas ilgtermiņa saistības</t>
  </si>
  <si>
    <t>1. Aizņēmumi</t>
  </si>
  <si>
    <t>Nr. p. k.</t>
  </si>
  <si>
    <t>Konstatējumu daļa</t>
  </si>
  <si>
    <t>aizņēmuma mērķis (saskaņā ar noslēgto līgumu)</t>
  </si>
  <si>
    <t>aizdevējs</t>
  </si>
  <si>
    <t>līguma noslēgšanas datums (dd.mm.gg.)</t>
  </si>
  <si>
    <t>atmaksas termiņš (dd.mm.gg.)</t>
  </si>
  <si>
    <r>
      <rPr>
        <sz val="12"/>
        <rFont val="Times New Roman"/>
        <family val="1"/>
        <charset val="186"/>
      </rPr>
      <t>saistību apmērs uz 3</t>
    </r>
    <r>
      <rPr>
        <sz val="10"/>
        <rFont val="Times New Roman"/>
        <family val="1"/>
        <charset val="186"/>
      </rPr>
      <t>1.12.2020</t>
    </r>
    <r>
      <rPr>
        <sz val="12"/>
        <rFont val="Times New Roman"/>
        <family val="1"/>
        <charset val="186"/>
      </rPr>
      <t>. (</t>
    </r>
    <r>
      <rPr>
        <i/>
        <sz val="12"/>
        <rFont val="Times New Roman"/>
        <family val="1"/>
        <charset val="186"/>
      </rPr>
      <t>euro</t>
    </r>
    <r>
      <rPr>
        <sz val="12"/>
        <rFont val="Times New Roman"/>
        <family val="1"/>
        <charset val="186"/>
      </rPr>
      <t>)</t>
    </r>
  </si>
  <si>
    <t>cita būtiska informācija</t>
  </si>
  <si>
    <t> </t>
  </si>
  <si>
    <t>1.</t>
  </si>
  <si>
    <t>Projekts ''Viļķenes pirmsskolas izglītības iestādes ēkas energoefektivitātes paaugstināšanas un telpu atjaunošanas būvprojekta izstrāde'' īstenošanai</t>
  </si>
  <si>
    <t>Valsts kase</t>
  </si>
  <si>
    <t>01.03.17</t>
  </si>
  <si>
    <t>2.</t>
  </si>
  <si>
    <t>Projekta ''Limbažu pilsētas ielu inženierizpētes darbu veikšana'' īstenošanai</t>
  </si>
  <si>
    <t>3.</t>
  </si>
  <si>
    <t>Projekta ''Ozolaines pirmsskolas izglītības iestādes katlu mājas ar palīgtelpām būvniecība Ābeļu ielā 4, Ozolainē, Limbažu pagastā, Limbažu novadā'' īstenošanai</t>
  </si>
  <si>
    <t>02.05.17</t>
  </si>
  <si>
    <t>4.</t>
  </si>
  <si>
    <t xml:space="preserve"> “ERAF projekta Nr.8.1.2.0/17/I/018  „Limbažu novada ģimnāzijas mācību vides uzlabošana” īstenošanai”.</t>
  </si>
  <si>
    <t>5.</t>
  </si>
  <si>
    <t>Projekta''Pasta ielas seguma atjaunošanas darbi Limbažos un Limbažu novada pašvaldības pagastu autoceļu sāngrāvju rakšanas, apaugumu noņemšanas, seguma atjaunošanas un caurteku izbūve'' īstenošanai</t>
  </si>
  <si>
    <t>14.07.17</t>
  </si>
  <si>
    <t>6.</t>
  </si>
  <si>
    <t>Projekta ''Limbažu novada pašvaldības izglītības iestāžu remontdarbi'' īstenošanai</t>
  </si>
  <si>
    <t>31.07.17</t>
  </si>
  <si>
    <t>7.</t>
  </si>
  <si>
    <t>ERAF projekta Nr.4.2.2.0/17/I/051 ''Viļķenes pirmsskolas izglītības iestādes ēkas energoefektivitātes paaugstināšana'' īstenošanai</t>
  </si>
  <si>
    <t>8.</t>
  </si>
  <si>
    <t>ELFLA projekta (Nr.16-09-A00403-000079) ''Limbažu novada Skultes un Vidrižu pagastu pašvaldības nozīmes koplietošanas meliorācijas  sistēmu atjaunošana'' īstenošanai</t>
  </si>
  <si>
    <t>28.08.17</t>
  </si>
  <si>
    <t>9.</t>
  </si>
  <si>
    <t>Pašvaldības autonomo funkciju veikšanai nepieciešamā transporta (autobusa) iegādei</t>
  </si>
  <si>
    <t>25.08.17</t>
  </si>
  <si>
    <t>10.</t>
  </si>
  <si>
    <t>“ERAF projekta Nr.8.1.2.0/17/I/018  „Limbažu novada ģimnāzijas mācību vides uzlabošana” īstenošanai”</t>
  </si>
  <si>
    <t>11.</t>
  </si>
  <si>
    <t>Prioritārā investīciju projekta ''Veselības aprūpes ēkas ''Aptieka'' pārbūve'' īstenošanai</t>
  </si>
  <si>
    <t>12.</t>
  </si>
  <si>
    <t>Projekta ''Ēkas, Burtnieku ielā 2, Limbažos pārbūve uzņēmējdarbības un sociālās uzņēmējdarbības atbalsta centra vajadzībām'' daļas, kas saistīta ar sociālo funkciju nodrošināšanu, īstenošanai</t>
  </si>
  <si>
    <t>13.</t>
  </si>
  <si>
    <t>Projekta ''Katvaru pagasta autoceļu segumu atjaunošanas darbi un Skultes pagasta autoceļu sāngrāvju rakšanas un nomales apaugumu noņemšanas darbi'' īstenošanai</t>
  </si>
  <si>
    <t>14.</t>
  </si>
  <si>
    <t>Projekta ''Mucenieku tilta pārbūve un būvuzraudzība'' īstenošanai</t>
  </si>
  <si>
    <t>10.08.17</t>
  </si>
  <si>
    <t>15.</t>
  </si>
  <si>
    <t>Projekta ''Umurgas pagasta ceļa ''Lauciņi-Kabulnieki'' un Skultes pagasta ceļa ''Kalnozoli-Ozolaine'' būvprojekta izmaiņu izstrāde'' īstenošanai</t>
  </si>
  <si>
    <t>03.10.17</t>
  </si>
  <si>
    <t>16.</t>
  </si>
  <si>
    <t>ERAF projekta Nr.8.1.2.0/17/I/018  „Limbažu novada ģimnāzijas mācību vides uzlabošana” īstenošanai.</t>
  </si>
  <si>
    <t>17.</t>
  </si>
  <si>
    <t>ELFLA projekta (Nr.17-09-A00702-000055) ''Limbažu novada grants ceļu pārbūve Limbažu un Pāles pagastos'' īstenošanai</t>
  </si>
  <si>
    <t>18.</t>
  </si>
  <si>
    <t>Kultūras iestādes investīciju projekta ''Viļķenes kultūras nama ēkas telpu kosmētiskā remonta veikšana'' īstenošanai</t>
  </si>
  <si>
    <t>13.11.17</t>
  </si>
  <si>
    <t>19.</t>
  </si>
  <si>
    <t>Pašvaldības autonomo funkciju veikšanai nepieciešamo transportu iegāde</t>
  </si>
  <si>
    <t>27.11.17</t>
  </si>
  <si>
    <t>20.</t>
  </si>
  <si>
    <t>ELFLA projekta Nr.16-09-AL20-A019.2202-000015 ''Sociālā atbalsta centra izveide Vidrižu pagastā'' īstenošanai</t>
  </si>
  <si>
    <t>21.</t>
  </si>
  <si>
    <t>Limbažu pilsētas ielu būvprojektu izstrādei</t>
  </si>
  <si>
    <t>07.03.18</t>
  </si>
  <si>
    <t>22.</t>
  </si>
  <si>
    <t>''ERAF projekta Nr.5.6.2.0/17/I/019 ''Degradētās teritorijas revitalizācija Limbažu pagastā, uzlabojot pieejamību'' īstenošanai''</t>
  </si>
  <si>
    <t>05.04.18</t>
  </si>
  <si>
    <t>23.</t>
  </si>
  <si>
    <t>ERAF projekta Nr.8.1.2.0/18/I/018 ''Limbažu novada ģimnāzijas mācību vides uzlabošana'' īstenošanai</t>
  </si>
  <si>
    <t>24.</t>
  </si>
  <si>
    <t>Projekta ''Viļķenes pirmsskolas izglītības iestādes ēkas energoefektivitātes paaugstināšana'' īstenošanai</t>
  </si>
  <si>
    <t>04.06.18</t>
  </si>
  <si>
    <t>25.</t>
  </si>
  <si>
    <t xml:space="preserve">Projekta ''Tilta rekonstrukcija pār Donaviņas upi, Jūras ielā, Limbažos, Limbažu novadā'' </t>
  </si>
  <si>
    <t>17.07.18</t>
  </si>
  <si>
    <t>26.</t>
  </si>
  <si>
    <t>Projekta ''Limbažu novada pašvaldības autoceļu sāngrāvju rakšanas, nomales apaugumu noņemšanas, seguma atjaunošanas, autoceļu remonta un pārbūves un kanalizācijas aku remonta darbi'' īstenošanai</t>
  </si>
  <si>
    <t>26.07.18</t>
  </si>
  <si>
    <t>27.</t>
  </si>
  <si>
    <t>ELFA projekta (Nr.18-09-A00702-000023) ''Limbažu novada pašvaldības grants ceļu pārbūve Skultes un Umurgas pagastos'' īstenošanai</t>
  </si>
  <si>
    <t>30.07.18</t>
  </si>
  <si>
    <t>28.</t>
  </si>
  <si>
    <t>Prioritārā investīciju projekta ''Ekas Burtnieku ielā 2, Limbažos, pārbūve uzņēmējdarbības un sociālās uzņēmējdarbības atbalsta centra vajadzībām un pamatu nostiprināšana, hidroizolācija un drenāzas ierīkošana ēkai Burtnieku ielā 4, Limbažos, Limbažu novadā'' īstenošanai</t>
  </si>
  <si>
    <t>29.</t>
  </si>
  <si>
    <t>Projekta ''Limbažu novada pašvaldības izglītības iestāžu  remonts'' īstenošanai</t>
  </si>
  <si>
    <t>30.</t>
  </si>
  <si>
    <t>Limbažu pagasta autoceļa ''Šķērstiņi-Pīlādži'' un Katvaru pagasta ceļa ''Birznieki - Draužas'' pārbūves izmaiņu projektu izstrādei</t>
  </si>
  <si>
    <t>30.08.18</t>
  </si>
  <si>
    <t>31.</t>
  </si>
  <si>
    <t>Projekta ''Jaunatnes ielas pārbūves darbi Limbažos, Limbažu novadā'' īstenošanai</t>
  </si>
  <si>
    <t>06.09.18</t>
  </si>
  <si>
    <t>32.</t>
  </si>
  <si>
    <t>Kultūras iestāžu investīciju projekta ''Limbažu kultūras nama jumta pārbūve'' īstenošanai</t>
  </si>
  <si>
    <t>01.10.18</t>
  </si>
  <si>
    <t>33.</t>
  </si>
  <si>
    <t xml:space="preserve"> Eiropas Savienības fondu ierobežotās projektu iesniegumu atlases projekta ''Degradētās teritorijas revitalizācija Limbažu pilsētas ZA daļā, izbūvējot ražošanas telpas'' priekšfinansēšanai</t>
  </si>
  <si>
    <t>05.10.18</t>
  </si>
  <si>
    <t>34.</t>
  </si>
  <si>
    <t>Eiropas Savienības fondu ierobežotās projektu iesniegumu atlases projekta ''Mehanizācijas ielas Limbažu pilsētā pārbūves būvdarbi, būvuzraudzība, autoruzraudzība'' (Limbažu pilsētas A teritorijas labiekārtošana uzņēmējdarbības attīstībai)'' priekšfinansēšanai</t>
  </si>
  <si>
    <t>16.11.18</t>
  </si>
  <si>
    <t>35.</t>
  </si>
  <si>
    <t>Izglītības iestādes investīciju projekta ''Baumaņu Kārļa Viļķenes pamatskolas pirmsskolas izglītības grupas pamatlīdzekļu-mēbeļu un aprīkojuma iegāde'' īstenošanai</t>
  </si>
  <si>
    <t>29.11.18</t>
  </si>
  <si>
    <t>36.</t>
  </si>
  <si>
    <t>Projekta ''Pašvaldības autoceļa ''Lauciņi-Kubulnieki'' Umurgas pagastā, Limbažu novadā, posmā no 1.15 līdz 2.80 km pārbūve'' īstenošanai</t>
  </si>
  <si>
    <t>20.12.18</t>
  </si>
  <si>
    <t>37.</t>
  </si>
  <si>
    <t>Limbažu pilsētas siltumapgādes sistēmas rekonstrukcija</t>
  </si>
  <si>
    <t>21.03.19</t>
  </si>
  <si>
    <t>38.</t>
  </si>
  <si>
    <t>Projekta ''Limbažu novada ģimnāzijas lifta izbūves būvdarbiem, būvuzraudzībai un autoruzraudzībai par lifta izbūves darbiem Rīgas ielā 30, Limbažos'' īstenošanai</t>
  </si>
  <si>
    <t>26.07.19</t>
  </si>
  <si>
    <t>39.</t>
  </si>
  <si>
    <t>ERAF projekta (Nr.8.1.2.0/17/I/018) ''Limbažu novada ģimnāzijas mācību vides uzlabošana'' īstenošanai</t>
  </si>
  <si>
    <t>04.09.19</t>
  </si>
  <si>
    <t>40.</t>
  </si>
  <si>
    <t>ERAF projekta (Nr.5.6.2.0/18/I/019) ''Limbažu pilsētas A daļas degradēto teritoriju revitalizēšana, uzlabojot pieejamību'' īstenošanai</t>
  </si>
  <si>
    <t>18.09.19</t>
  </si>
  <si>
    <t>41.</t>
  </si>
  <si>
    <t>ERAF projekta (Nr.3.3.1.0/19/I/002) ''Limbažu pilsētas A teritorijas labiekārtošana uzņēmējdarbības attīstībai'' īstenošanai</t>
  </si>
  <si>
    <t>21.10.19</t>
  </si>
  <si>
    <t>42.</t>
  </si>
  <si>
    <t>ELFLA projekta (Nr.19-09-A00702-000009) ''Limbažu novada pašvaldības grants ceļu pārbūve Katvaru un Limbažu pagastos'' īstenošanai</t>
  </si>
  <si>
    <t>43.</t>
  </si>
  <si>
    <t>ERAF projekta (Nr.4.2.2.0/17/I/079) ''Pašvaldības administratīvās ēkas energoefektivitātes paaugstināšana'' īstenošanai</t>
  </si>
  <si>
    <t>05.11.19</t>
  </si>
  <si>
    <t>45.</t>
  </si>
  <si>
    <t>02.04.20</t>
  </si>
  <si>
    <t>46.</t>
  </si>
  <si>
    <t>47.</t>
  </si>
  <si>
    <t>ERAF projekta (Nr.5.6.2.0/19/I/005) ''Degradētās teritorijas revitalizācija Limbažu pilsētas A daļā, izbūvējot ražošanas telpas'' īstenošanai</t>
  </si>
  <si>
    <t>02.07.20</t>
  </si>
  <si>
    <t>48.</t>
  </si>
  <si>
    <t>Investīciju projektu īstenošanai (saistību pārjaunojums)</t>
  </si>
  <si>
    <t>28.07.20</t>
  </si>
  <si>
    <t>49.</t>
  </si>
  <si>
    <t>52.</t>
  </si>
  <si>
    <t>Projekta ''Gājēju celiņa izbūve Lādezerā gar autoceļu V129'' īstenošanai</t>
  </si>
  <si>
    <t>13.08.20</t>
  </si>
  <si>
    <t>53.</t>
  </si>
  <si>
    <t>12.10.20</t>
  </si>
  <si>
    <t>54.</t>
  </si>
  <si>
    <t>Projekta ''Ievu ielas pārbūve posmā no Jaunatnes līdz Jūras ielai Limbažos, Limbažu novadā'' īstenošanai</t>
  </si>
  <si>
    <t>Kopā</t>
  </si>
  <si>
    <t>Domes priekšsēdētājs</t>
  </si>
  <si>
    <t>(vārds, uzvārds)</t>
  </si>
  <si>
    <t>(paraksts*)</t>
  </si>
  <si>
    <t>Limbažu novada pašvaldības saistības, kuras saistītas ar administratīvo teritoriju robežu grozīšanu vai sadalīšanu</t>
  </si>
  <si>
    <t>Uz Skultes pagasta meliorācijas sistēmu atjaunošanu attiecināmi 67,53% no kopējās aizņēmuma summas.</t>
  </si>
  <si>
    <t>Uz Skultes pagasta autoceļu sāngrāvju rakšanas un nomales apaugumu noņemšanas darbiem attiecināmi 72,92 % no kopējās aizņēmuma summas.</t>
  </si>
  <si>
    <t>Uz Skultes pagasta ceļa "Kalnozoli - Ozolaine"  būvprojekta izmaiņu izstrādi attiecināmi 43,14% no kopējās aizņēmuma summas.</t>
  </si>
  <si>
    <t>Uz transporta iegādi Skultes pagasta vajadzībām attiecināmi 56,23% no kopējās aizņēmuma summas.</t>
  </si>
  <si>
    <t>Uz grants ceļu pārbūves darbiem Skultes pagastā attiecināmi 53,69% no kopējās aizņēmuma summas.</t>
  </si>
  <si>
    <t>55.</t>
  </si>
  <si>
    <t>Pašvaldības investīciju projektu un Eiropas Savienības politiku instrumentu un pārējās ārvalstu finanšu palīdzības līdzfinansēto projektu īstenošanai</t>
  </si>
  <si>
    <t>Pārējo saistību apmērs uz 31.12.2020. ir 15 321 579 EUR; uz 1 novada iedzīvotāju 872,28 EUR (iedzīvotāju skaits uz 01.07.2020. pēc PMLP datiem ir 17565); Skultes pagastā uz 01.07.2020. bija reģistrēts 2 736 iedzīvotāji</t>
  </si>
  <si>
    <t>1, tabula</t>
  </si>
  <si>
    <r>
      <t>Apstiprināts ar Limbažu novada domes 2021.gada 25.februāra lēmumu (protokols Nr.5, 51.</t>
    </r>
    <r>
      <rPr>
        <sz val="10"/>
        <rFont val="Calibri"/>
        <family val="2"/>
        <charset val="186"/>
      </rPr>
      <t>§</t>
    </r>
    <r>
      <rPr>
        <sz val="9"/>
        <rFont val="Times New Roman"/>
        <family val="1"/>
        <charset val="1"/>
      </rPr>
      <t>)</t>
    </r>
  </si>
  <si>
    <t>3.PIELIKUMS</t>
  </si>
  <si>
    <t>Limbažu novada domes</t>
  </si>
  <si>
    <t>25.02.2021. sēdes lēmumam</t>
  </si>
  <si>
    <t>(protokols Nr.5, 51.§)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</si>
</sst>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13" x14ac:knownFonts="1">
    <font>
      <sz val="10"/>
      <name val="Arial"/>
      <family val="2"/>
      <charset val="186"/>
    </font>
    <font>
      <sz val="12"/>
      <name val="Times New Roman"/>
      <family val="1"/>
      <charset val="186"/>
    </font>
    <font>
      <b/>
      <sz val="12"/>
      <name val="Times New Roman"/>
      <family val="1"/>
      <charset val="186"/>
    </font>
    <font>
      <sz val="10"/>
      <name val="Times New Roman"/>
      <family val="1"/>
      <charset val="186"/>
    </font>
    <font>
      <i/>
      <sz val="12"/>
      <name val="Times New Roman"/>
      <family val="1"/>
      <charset val="186"/>
    </font>
    <font>
      <b/>
      <sz val="12"/>
      <name val="Times New Roman"/>
      <family val="1"/>
      <charset val="1"/>
    </font>
    <font>
      <b/>
      <sz val="10"/>
      <name val="Times New Roman"/>
      <family val="1"/>
      <charset val="186"/>
    </font>
    <font>
      <b/>
      <sz val="10"/>
      <name val="Times New Roman"/>
      <family val="1"/>
      <charset val="1"/>
    </font>
    <font>
      <sz val="10"/>
      <color rgb="FF000000"/>
      <name val="Times New Roman"/>
      <family val="1"/>
      <charset val="186"/>
    </font>
    <font>
      <sz val="10"/>
      <name val="Times New Roman"/>
      <family val="1"/>
      <charset val="1"/>
    </font>
    <font>
      <sz val="10"/>
      <name val="Arial"/>
      <family val="2"/>
      <charset val="186"/>
    </font>
    <font>
      <sz val="10"/>
      <name val="Calibri"/>
      <family val="2"/>
      <charset val="186"/>
    </font>
    <font>
      <sz val="9"/>
      <name val="Times New Roman"/>
      <family val="1"/>
      <charset val="1"/>
    </font>
  </fonts>
  <fills count="2">
    <fill>
      <patternFill patternType="none"/>
    </fill>
    <fill>
      <patternFill patternType="gray125"/>
    </fill>
  </fills>
  <borders count="3">
    <border>
      <left/>
      <right/>
      <top/>
      <bottom/>
      <diagonal/>
    </border>
    <border>
      <left style="hair">
        <color auto="1"/>
      </left>
      <right style="hair">
        <color auto="1"/>
      </right>
      <top style="hair">
        <color auto="1"/>
      </top>
      <bottom style="hair">
        <color auto="1"/>
      </bottom>
      <diagonal/>
    </border>
    <border>
      <left/>
      <right/>
      <top/>
      <bottom style="hair">
        <color auto="1"/>
      </bottom>
      <diagonal/>
    </border>
  </borders>
  <cellStyleXfs count="2">
    <xf numFmtId="0" fontId="0" fillId="0" borderId="0"/>
    <xf numFmtId="0" fontId="10" fillId="0" borderId="0"/>
  </cellStyleXfs>
  <cellXfs count="39">
    <xf numFmtId="0" fontId="0" fillId="0" borderId="0" xfId="0"/>
    <xf numFmtId="0" fontId="1" fillId="0" borderId="0" xfId="0" applyFont="1" applyAlignment="1">
      <alignment horizontal="right"/>
    </xf>
    <xf numFmtId="0" fontId="2" fillId="0" borderId="0" xfId="0" applyFont="1" applyAlignment="1">
      <alignment horizontal="right"/>
    </xf>
    <xf numFmtId="0" fontId="2" fillId="0" borderId="0" xfId="0" applyFont="1" applyAlignment="1">
      <alignment horizontal="center"/>
    </xf>
    <xf numFmtId="0" fontId="1" fillId="0" borderId="1" xfId="0" applyFont="1" applyBorder="1" applyAlignment="1">
      <alignment horizontal="center" wrapText="1"/>
    </xf>
    <xf numFmtId="49" fontId="3" fillId="0" borderId="1" xfId="1" applyNumberFormat="1" applyFont="1" applyBorder="1" applyAlignment="1" applyProtection="1">
      <alignment horizontal="left" vertical="center" wrapText="1"/>
      <protection locked="0"/>
    </xf>
    <xf numFmtId="0" fontId="3" fillId="0" borderId="1" xfId="0" applyFont="1" applyBorder="1" applyAlignment="1">
      <alignment horizontal="center"/>
    </xf>
    <xf numFmtId="0" fontId="0" fillId="0" borderId="0" xfId="0" applyAlignment="1">
      <alignment wrapText="1"/>
    </xf>
    <xf numFmtId="0" fontId="3" fillId="0" borderId="1" xfId="0" applyFont="1" applyBorder="1" applyAlignment="1">
      <alignment horizontal="center" wrapText="1"/>
    </xf>
    <xf numFmtId="0" fontId="3" fillId="0" borderId="1" xfId="0" applyFont="1" applyBorder="1" applyAlignment="1">
      <alignment horizontal="center"/>
    </xf>
    <xf numFmtId="164" fontId="3" fillId="0" borderId="1" xfId="1" applyNumberFormat="1" applyFont="1" applyBorder="1" applyAlignment="1" applyProtection="1">
      <alignment horizontal="center" wrapText="1"/>
      <protection locked="0"/>
    </xf>
    <xf numFmtId="164" fontId="3" fillId="0" borderId="1" xfId="0" applyNumberFormat="1" applyFont="1" applyBorder="1" applyAlignment="1">
      <alignment horizontal="center"/>
    </xf>
    <xf numFmtId="3" fontId="3" fillId="0" borderId="1" xfId="0" applyNumberFormat="1" applyFont="1" applyBorder="1" applyAlignment="1">
      <alignment horizontal="center"/>
    </xf>
    <xf numFmtId="0" fontId="8" fillId="0" borderId="1" xfId="0" applyFont="1" applyBorder="1" applyAlignment="1">
      <alignment horizontal="center" wrapText="1"/>
    </xf>
    <xf numFmtId="0" fontId="3" fillId="0" borderId="1" xfId="0" applyFont="1" applyBorder="1" applyAlignment="1">
      <alignment horizontal="left" wrapText="1"/>
    </xf>
    <xf numFmtId="0" fontId="3" fillId="0" borderId="1" xfId="0" applyFont="1" applyBorder="1"/>
    <xf numFmtId="0" fontId="3" fillId="0" borderId="1" xfId="0" applyFont="1" applyBorder="1" applyAlignment="1">
      <alignment wrapText="1"/>
    </xf>
    <xf numFmtId="0" fontId="9" fillId="0" borderId="1" xfId="0" applyFont="1" applyBorder="1" applyAlignment="1">
      <alignment horizontal="center"/>
    </xf>
    <xf numFmtId="0" fontId="9" fillId="0" borderId="1" xfId="0" applyFont="1" applyBorder="1"/>
    <xf numFmtId="0" fontId="9" fillId="0" borderId="1" xfId="0" applyFont="1" applyBorder="1" applyAlignment="1">
      <alignment wrapText="1"/>
    </xf>
    <xf numFmtId="3" fontId="9" fillId="0" borderId="1" xfId="0" applyNumberFormat="1" applyFont="1" applyBorder="1" applyAlignment="1">
      <alignment horizontal="center"/>
    </xf>
    <xf numFmtId="0" fontId="7" fillId="0" borderId="1" xfId="0" applyFont="1" applyBorder="1" applyAlignment="1">
      <alignment horizontal="right"/>
    </xf>
    <xf numFmtId="0" fontId="9" fillId="0" borderId="0" xfId="0" applyFont="1"/>
    <xf numFmtId="0" fontId="9" fillId="0" borderId="0" xfId="0" applyFont="1" applyAlignment="1">
      <alignment wrapText="1"/>
    </xf>
    <xf numFmtId="0" fontId="9" fillId="0" borderId="2" xfId="0" applyFont="1" applyBorder="1" applyAlignment="1">
      <alignment wrapText="1"/>
    </xf>
    <xf numFmtId="0" fontId="9" fillId="0" borderId="2" xfId="0" applyFont="1" applyBorder="1"/>
    <xf numFmtId="0" fontId="9" fillId="0" borderId="0" xfId="0" applyFont="1" applyBorder="1"/>
    <xf numFmtId="0" fontId="9" fillId="0" borderId="0" xfId="0" applyFont="1" applyBorder="1" applyAlignment="1">
      <alignment horizontal="center"/>
    </xf>
    <xf numFmtId="0" fontId="7" fillId="0" borderId="0" xfId="0" applyFont="1" applyAlignment="1">
      <alignment horizontal="center"/>
    </xf>
    <xf numFmtId="0" fontId="0" fillId="0" borderId="0" xfId="0" applyAlignment="1">
      <alignment horizontal="right"/>
    </xf>
    <xf numFmtId="0" fontId="9" fillId="0" borderId="0" xfId="0" applyFont="1" applyAlignment="1">
      <alignment horizontal="left" vertical="center"/>
    </xf>
    <xf numFmtId="0" fontId="9" fillId="0" borderId="0" xfId="0" applyFont="1" applyAlignment="1">
      <alignment horizontal="center" vertical="center" wrapText="1"/>
    </xf>
    <xf numFmtId="0" fontId="5" fillId="0" borderId="0" xfId="0" applyFont="1" applyAlignment="1">
      <alignment horizontal="center" vertical="center"/>
    </xf>
    <xf numFmtId="0" fontId="3" fillId="0" borderId="1" xfId="0" applyFont="1" applyBorder="1" applyAlignment="1">
      <alignment horizontal="center" vertical="center" wrapText="1"/>
    </xf>
    <xf numFmtId="0" fontId="6" fillId="0" borderId="1" xfId="0" applyFont="1" applyBorder="1" applyAlignment="1">
      <alignment horizontal="center" vertical="center"/>
    </xf>
    <xf numFmtId="0" fontId="7" fillId="0" borderId="1" xfId="0" applyFont="1" applyBorder="1" applyAlignment="1">
      <alignment horizontal="right" vertical="center"/>
    </xf>
    <xf numFmtId="0" fontId="2" fillId="0" borderId="0" xfId="0" applyFont="1" applyAlignment="1">
      <alignment horizontal="center"/>
    </xf>
    <xf numFmtId="0" fontId="2" fillId="0" borderId="0" xfId="0" applyFont="1"/>
    <xf numFmtId="0" fontId="1" fillId="0" borderId="0" xfId="0" applyFont="1"/>
  </cellXfs>
  <cellStyles count="2">
    <cellStyle name="Normal_Pamatformas" xfId="1"/>
    <cellStyle name="Parasts"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D428"/>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D428"/>
  </sheetPr>
  <dimension ref="B1:H72"/>
  <sheetViews>
    <sheetView tabSelected="1" zoomScale="90" zoomScaleNormal="90" workbookViewId="0">
      <selection activeCell="G5" sqref="G5"/>
    </sheetView>
  </sheetViews>
  <sheetFormatPr defaultRowHeight="12.75" x14ac:dyDescent="0.2"/>
  <cols>
    <col min="1" max="1" width="1.85546875" customWidth="1"/>
    <col min="2" max="2" width="3.85546875" customWidth="1"/>
    <col min="3" max="3" width="57.42578125" customWidth="1"/>
    <col min="4" max="4" width="12.5703125" style="7" customWidth="1"/>
    <col min="5" max="6" width="11.5703125"/>
    <col min="7" max="7" width="10.140625" customWidth="1"/>
    <col min="8" max="8" width="24.5703125" customWidth="1"/>
    <col min="9" max="1022" width="11.5703125"/>
  </cols>
  <sheetData>
    <row r="1" spans="2:8" ht="15.75" x14ac:dyDescent="0.25">
      <c r="G1" s="37" t="s">
        <v>159</v>
      </c>
      <c r="H1" s="38"/>
    </row>
    <row r="2" spans="2:8" ht="15.75" x14ac:dyDescent="0.25">
      <c r="B2" s="1"/>
      <c r="G2" s="38" t="s">
        <v>160</v>
      </c>
      <c r="H2" s="38"/>
    </row>
    <row r="3" spans="2:8" ht="15.75" x14ac:dyDescent="0.25">
      <c r="B3" s="1"/>
      <c r="G3" s="38" t="s">
        <v>161</v>
      </c>
      <c r="H3" s="38"/>
    </row>
    <row r="4" spans="2:8" ht="15.75" x14ac:dyDescent="0.25">
      <c r="B4" s="1"/>
      <c r="G4" s="38" t="s">
        <v>162</v>
      </c>
      <c r="H4" s="38"/>
    </row>
    <row r="5" spans="2:8" ht="15.75" x14ac:dyDescent="0.25">
      <c r="B5" s="1"/>
    </row>
    <row r="6" spans="2:8" ht="15.75" x14ac:dyDescent="0.25">
      <c r="B6" s="2"/>
      <c r="C6" s="32" t="s">
        <v>148</v>
      </c>
      <c r="D6" s="32"/>
      <c r="E6" s="32"/>
      <c r="F6" s="32"/>
      <c r="G6" s="32"/>
      <c r="H6" s="32"/>
    </row>
    <row r="7" spans="2:8" ht="15.75" x14ac:dyDescent="0.25">
      <c r="B7" s="2"/>
      <c r="C7" s="36" t="s">
        <v>0</v>
      </c>
      <c r="D7" s="36"/>
      <c r="E7" s="36"/>
      <c r="F7" s="36"/>
      <c r="G7" s="36"/>
      <c r="H7" s="36"/>
    </row>
    <row r="8" spans="2:8" ht="15.75" x14ac:dyDescent="0.25">
      <c r="C8" s="36" t="s">
        <v>1</v>
      </c>
      <c r="D8" s="36"/>
      <c r="E8" s="36"/>
      <c r="F8" s="36"/>
      <c r="G8" s="36"/>
      <c r="H8" s="36"/>
    </row>
    <row r="9" spans="2:8" ht="15.75" x14ac:dyDescent="0.25">
      <c r="F9" s="3"/>
    </row>
    <row r="10" spans="2:8" x14ac:dyDescent="0.2">
      <c r="H10" s="29" t="s">
        <v>157</v>
      </c>
    </row>
    <row r="11" spans="2:8" ht="12.75" customHeight="1" x14ac:dyDescent="0.2">
      <c r="B11" s="33" t="s">
        <v>2</v>
      </c>
      <c r="C11" s="34" t="s">
        <v>3</v>
      </c>
      <c r="D11" s="34"/>
      <c r="E11" s="34"/>
      <c r="F11" s="34"/>
      <c r="G11" s="34"/>
      <c r="H11" s="34"/>
    </row>
    <row r="12" spans="2:8" ht="63" x14ac:dyDescent="0.25">
      <c r="B12" s="33"/>
      <c r="C12" s="8" t="s">
        <v>4</v>
      </c>
      <c r="D12" s="8" t="s">
        <v>5</v>
      </c>
      <c r="E12" s="8" t="s">
        <v>6</v>
      </c>
      <c r="F12" s="8" t="s">
        <v>7</v>
      </c>
      <c r="G12" s="4" t="s">
        <v>8</v>
      </c>
      <c r="H12" s="8" t="s">
        <v>9</v>
      </c>
    </row>
    <row r="13" spans="2:8" x14ac:dyDescent="0.2">
      <c r="B13" s="9" t="s">
        <v>10</v>
      </c>
      <c r="C13" s="9">
        <v>1</v>
      </c>
      <c r="D13" s="8">
        <v>2</v>
      </c>
      <c r="E13" s="9">
        <v>3</v>
      </c>
      <c r="F13" s="9">
        <v>4</v>
      </c>
      <c r="G13" s="9">
        <v>5</v>
      </c>
      <c r="H13" s="9">
        <v>6</v>
      </c>
    </row>
    <row r="14" spans="2:8" ht="38.25" x14ac:dyDescent="0.2">
      <c r="B14" s="9" t="s">
        <v>11</v>
      </c>
      <c r="C14" s="5" t="s">
        <v>12</v>
      </c>
      <c r="D14" s="8" t="s">
        <v>13</v>
      </c>
      <c r="E14" s="10" t="s">
        <v>14</v>
      </c>
      <c r="F14" s="11">
        <v>44612</v>
      </c>
      <c r="G14" s="12">
        <v>7300</v>
      </c>
      <c r="H14" s="9"/>
    </row>
    <row r="15" spans="2:8" ht="25.5" x14ac:dyDescent="0.2">
      <c r="B15" s="9" t="s">
        <v>15</v>
      </c>
      <c r="C15" s="5" t="s">
        <v>16</v>
      </c>
      <c r="D15" s="8" t="s">
        <v>13</v>
      </c>
      <c r="E15" s="10" t="s">
        <v>14</v>
      </c>
      <c r="F15" s="11">
        <v>44612</v>
      </c>
      <c r="G15" s="12">
        <v>14730</v>
      </c>
      <c r="H15" s="9"/>
    </row>
    <row r="16" spans="2:8" ht="38.25" x14ac:dyDescent="0.2">
      <c r="B16" s="9" t="s">
        <v>17</v>
      </c>
      <c r="C16" s="5" t="s">
        <v>18</v>
      </c>
      <c r="D16" s="8" t="s">
        <v>13</v>
      </c>
      <c r="E16" s="10" t="s">
        <v>19</v>
      </c>
      <c r="F16" s="11">
        <v>46497</v>
      </c>
      <c r="G16" s="12">
        <v>68354</v>
      </c>
      <c r="H16" s="9"/>
    </row>
    <row r="17" spans="2:8" ht="25.5" x14ac:dyDescent="0.2">
      <c r="B17" s="9" t="s">
        <v>20</v>
      </c>
      <c r="C17" s="5" t="s">
        <v>21</v>
      </c>
      <c r="D17" s="8" t="s">
        <v>13</v>
      </c>
      <c r="E17" s="10" t="s">
        <v>19</v>
      </c>
      <c r="F17" s="11">
        <v>44671</v>
      </c>
      <c r="G17" s="12">
        <v>33600</v>
      </c>
      <c r="H17" s="9"/>
    </row>
    <row r="18" spans="2:8" ht="38.25" x14ac:dyDescent="0.2">
      <c r="B18" s="9" t="s">
        <v>22</v>
      </c>
      <c r="C18" s="5" t="s">
        <v>23</v>
      </c>
      <c r="D18" s="8" t="s">
        <v>13</v>
      </c>
      <c r="E18" s="10" t="s">
        <v>24</v>
      </c>
      <c r="F18" s="11">
        <v>46588</v>
      </c>
      <c r="G18" s="12">
        <v>281826</v>
      </c>
      <c r="H18" s="9"/>
    </row>
    <row r="19" spans="2:8" ht="25.5" x14ac:dyDescent="0.2">
      <c r="B19" s="9" t="s">
        <v>25</v>
      </c>
      <c r="C19" s="5" t="s">
        <v>26</v>
      </c>
      <c r="D19" s="8" t="s">
        <v>13</v>
      </c>
      <c r="E19" s="10" t="s">
        <v>27</v>
      </c>
      <c r="F19" s="11">
        <v>46588</v>
      </c>
      <c r="G19" s="12">
        <v>473121</v>
      </c>
      <c r="H19" s="9"/>
    </row>
    <row r="20" spans="2:8" ht="25.5" x14ac:dyDescent="0.2">
      <c r="B20" s="9" t="s">
        <v>28</v>
      </c>
      <c r="C20" s="5" t="s">
        <v>29</v>
      </c>
      <c r="D20" s="8" t="s">
        <v>13</v>
      </c>
      <c r="E20" s="10" t="s">
        <v>27</v>
      </c>
      <c r="F20" s="11">
        <v>13716</v>
      </c>
      <c r="G20" s="12">
        <v>521595</v>
      </c>
      <c r="H20" s="9"/>
    </row>
    <row r="21" spans="2:8" ht="63.75" x14ac:dyDescent="0.2">
      <c r="B21" s="9" t="s">
        <v>30</v>
      </c>
      <c r="C21" s="5" t="s">
        <v>31</v>
      </c>
      <c r="D21" s="8" t="s">
        <v>13</v>
      </c>
      <c r="E21" s="10" t="s">
        <v>32</v>
      </c>
      <c r="F21" s="11">
        <v>46619</v>
      </c>
      <c r="G21" s="12">
        <v>7443</v>
      </c>
      <c r="H21" s="13" t="s">
        <v>149</v>
      </c>
    </row>
    <row r="22" spans="2:8" ht="25.5" x14ac:dyDescent="0.2">
      <c r="B22" s="9" t="s">
        <v>33</v>
      </c>
      <c r="C22" s="5" t="s">
        <v>34</v>
      </c>
      <c r="D22" s="8" t="s">
        <v>13</v>
      </c>
      <c r="E22" s="10" t="s">
        <v>35</v>
      </c>
      <c r="F22" s="11">
        <v>44793</v>
      </c>
      <c r="G22" s="12">
        <v>17255</v>
      </c>
      <c r="H22" s="9"/>
    </row>
    <row r="23" spans="2:8" ht="25.5" x14ac:dyDescent="0.2">
      <c r="B23" s="9" t="s">
        <v>36</v>
      </c>
      <c r="C23" s="5" t="s">
        <v>37</v>
      </c>
      <c r="D23" s="8" t="s">
        <v>13</v>
      </c>
      <c r="E23" s="10" t="s">
        <v>35</v>
      </c>
      <c r="F23" s="11">
        <v>44793</v>
      </c>
      <c r="G23" s="12">
        <v>26663</v>
      </c>
      <c r="H23" s="9"/>
    </row>
    <row r="24" spans="2:8" ht="25.5" x14ac:dyDescent="0.2">
      <c r="B24" s="9" t="s">
        <v>38</v>
      </c>
      <c r="C24" s="5" t="s">
        <v>39</v>
      </c>
      <c r="D24" s="8" t="s">
        <v>13</v>
      </c>
      <c r="E24" s="10" t="s">
        <v>35</v>
      </c>
      <c r="F24" s="11">
        <v>46619</v>
      </c>
      <c r="G24" s="12">
        <v>188703</v>
      </c>
      <c r="H24" s="9"/>
    </row>
    <row r="25" spans="2:8" ht="38.25" x14ac:dyDescent="0.2">
      <c r="B25" s="9" t="s">
        <v>40</v>
      </c>
      <c r="C25" s="5" t="s">
        <v>41</v>
      </c>
      <c r="D25" s="8" t="s">
        <v>13</v>
      </c>
      <c r="E25" s="10" t="s">
        <v>35</v>
      </c>
      <c r="F25" s="11">
        <v>13747</v>
      </c>
      <c r="G25" s="12">
        <v>250178</v>
      </c>
      <c r="H25" s="9"/>
    </row>
    <row r="26" spans="2:8" ht="76.5" x14ac:dyDescent="0.2">
      <c r="B26" s="9" t="s">
        <v>42</v>
      </c>
      <c r="C26" s="5" t="s">
        <v>43</v>
      </c>
      <c r="D26" s="8" t="s">
        <v>13</v>
      </c>
      <c r="E26" s="10" t="s">
        <v>35</v>
      </c>
      <c r="F26" s="11">
        <v>44793</v>
      </c>
      <c r="G26" s="12">
        <v>5365</v>
      </c>
      <c r="H26" s="13" t="s">
        <v>150</v>
      </c>
    </row>
    <row r="27" spans="2:8" x14ac:dyDescent="0.2">
      <c r="B27" s="9" t="s">
        <v>44</v>
      </c>
      <c r="C27" s="5" t="s">
        <v>45</v>
      </c>
      <c r="D27" s="8" t="s">
        <v>13</v>
      </c>
      <c r="E27" s="10" t="s">
        <v>46</v>
      </c>
      <c r="F27" s="11">
        <v>44762</v>
      </c>
      <c r="G27" s="12">
        <v>14889</v>
      </c>
      <c r="H27" s="9"/>
    </row>
    <row r="28" spans="2:8" ht="63.75" x14ac:dyDescent="0.2">
      <c r="B28" s="9" t="s">
        <v>47</v>
      </c>
      <c r="C28" s="5" t="s">
        <v>48</v>
      </c>
      <c r="D28" s="8" t="s">
        <v>13</v>
      </c>
      <c r="E28" s="10" t="s">
        <v>49</v>
      </c>
      <c r="F28" s="11">
        <v>44824</v>
      </c>
      <c r="G28" s="12">
        <v>3208</v>
      </c>
      <c r="H28" s="13" t="s">
        <v>151</v>
      </c>
    </row>
    <row r="29" spans="2:8" ht="25.5" x14ac:dyDescent="0.2">
      <c r="B29" s="9" t="s">
        <v>50</v>
      </c>
      <c r="C29" s="5" t="s">
        <v>51</v>
      </c>
      <c r="D29" s="8" t="s">
        <v>13</v>
      </c>
      <c r="E29" s="10" t="s">
        <v>49</v>
      </c>
      <c r="F29" s="11">
        <v>44824</v>
      </c>
      <c r="G29" s="12">
        <v>23716</v>
      </c>
      <c r="H29" s="9"/>
    </row>
    <row r="30" spans="2:8" ht="25.5" x14ac:dyDescent="0.2">
      <c r="B30" s="9" t="s">
        <v>52</v>
      </c>
      <c r="C30" s="5" t="s">
        <v>53</v>
      </c>
      <c r="D30" s="8" t="s">
        <v>13</v>
      </c>
      <c r="E30" s="10" t="s">
        <v>49</v>
      </c>
      <c r="F30" s="11">
        <v>46650</v>
      </c>
      <c r="G30" s="12">
        <v>72981</v>
      </c>
      <c r="H30" s="9"/>
    </row>
    <row r="31" spans="2:8" ht="25.5" x14ac:dyDescent="0.2">
      <c r="B31" s="9" t="s">
        <v>54</v>
      </c>
      <c r="C31" s="5" t="s">
        <v>55</v>
      </c>
      <c r="D31" s="8" t="s">
        <v>13</v>
      </c>
      <c r="E31" s="10" t="s">
        <v>56</v>
      </c>
      <c r="F31" s="11">
        <v>44854</v>
      </c>
      <c r="G31" s="12">
        <v>5560</v>
      </c>
      <c r="H31" s="9"/>
    </row>
    <row r="32" spans="2:8" ht="51" x14ac:dyDescent="0.2">
      <c r="B32" s="9" t="s">
        <v>57</v>
      </c>
      <c r="C32" s="5" t="s">
        <v>58</v>
      </c>
      <c r="D32" s="8" t="s">
        <v>13</v>
      </c>
      <c r="E32" s="10" t="s">
        <v>59</v>
      </c>
      <c r="F32" s="11">
        <v>44885</v>
      </c>
      <c r="G32" s="12">
        <v>7392</v>
      </c>
      <c r="H32" s="13" t="s">
        <v>152</v>
      </c>
    </row>
    <row r="33" spans="2:8" ht="25.5" x14ac:dyDescent="0.2">
      <c r="B33" s="9" t="s">
        <v>60</v>
      </c>
      <c r="C33" s="5" t="s">
        <v>61</v>
      </c>
      <c r="D33" s="8" t="s">
        <v>13</v>
      </c>
      <c r="E33" s="10" t="s">
        <v>59</v>
      </c>
      <c r="F33" s="11">
        <v>44885</v>
      </c>
      <c r="G33" s="12">
        <v>6432</v>
      </c>
      <c r="H33" s="9"/>
    </row>
    <row r="34" spans="2:8" x14ac:dyDescent="0.2">
      <c r="B34" s="9" t="s">
        <v>62</v>
      </c>
      <c r="C34" s="5" t="s">
        <v>63</v>
      </c>
      <c r="D34" s="8" t="s">
        <v>13</v>
      </c>
      <c r="E34" s="10" t="s">
        <v>64</v>
      </c>
      <c r="F34" s="11">
        <v>44977</v>
      </c>
      <c r="G34" s="12">
        <v>30744</v>
      </c>
      <c r="H34" s="9"/>
    </row>
    <row r="35" spans="2:8" ht="25.5" x14ac:dyDescent="0.2">
      <c r="B35" s="9" t="s">
        <v>65</v>
      </c>
      <c r="C35" s="5" t="s">
        <v>66</v>
      </c>
      <c r="D35" s="8" t="s">
        <v>13</v>
      </c>
      <c r="E35" s="10" t="s">
        <v>67</v>
      </c>
      <c r="F35" s="11">
        <v>46832</v>
      </c>
      <c r="G35" s="12">
        <v>18734</v>
      </c>
      <c r="H35" s="9"/>
    </row>
    <row r="36" spans="2:8" ht="25.5" x14ac:dyDescent="0.2">
      <c r="B36" s="9" t="s">
        <v>68</v>
      </c>
      <c r="C36" s="5" t="s">
        <v>69</v>
      </c>
      <c r="D36" s="8" t="s">
        <v>13</v>
      </c>
      <c r="E36" s="10" t="s">
        <v>67</v>
      </c>
      <c r="F36" s="11">
        <v>45005</v>
      </c>
      <c r="G36" s="12">
        <v>7146</v>
      </c>
      <c r="H36" s="9"/>
    </row>
    <row r="37" spans="2:8" ht="25.5" x14ac:dyDescent="0.2">
      <c r="B37" s="9" t="s">
        <v>70</v>
      </c>
      <c r="C37" s="5" t="s">
        <v>71</v>
      </c>
      <c r="D37" s="8" t="s">
        <v>13</v>
      </c>
      <c r="E37" s="10" t="s">
        <v>72</v>
      </c>
      <c r="F37" s="11">
        <v>45066</v>
      </c>
      <c r="G37" s="12">
        <v>49920</v>
      </c>
      <c r="H37" s="9"/>
    </row>
    <row r="38" spans="2:8" ht="25.5" x14ac:dyDescent="0.2">
      <c r="B38" s="9" t="s">
        <v>73</v>
      </c>
      <c r="C38" s="5" t="s">
        <v>74</v>
      </c>
      <c r="D38" s="8" t="s">
        <v>13</v>
      </c>
      <c r="E38" s="10" t="s">
        <v>75</v>
      </c>
      <c r="F38" s="11">
        <v>12255</v>
      </c>
      <c r="G38" s="12">
        <v>213741</v>
      </c>
      <c r="H38" s="9"/>
    </row>
    <row r="39" spans="2:8" ht="38.25" x14ac:dyDescent="0.2">
      <c r="B39" s="9" t="s">
        <v>76</v>
      </c>
      <c r="C39" s="5" t="s">
        <v>77</v>
      </c>
      <c r="D39" s="8" t="s">
        <v>13</v>
      </c>
      <c r="E39" s="10" t="s">
        <v>78</v>
      </c>
      <c r="F39" s="11">
        <v>12255</v>
      </c>
      <c r="G39" s="12">
        <v>468588</v>
      </c>
      <c r="H39" s="9"/>
    </row>
    <row r="40" spans="2:8" ht="51" x14ac:dyDescent="0.2">
      <c r="B40" s="9" t="s">
        <v>79</v>
      </c>
      <c r="C40" s="5" t="s">
        <v>80</v>
      </c>
      <c r="D40" s="8" t="s">
        <v>13</v>
      </c>
      <c r="E40" s="10" t="s">
        <v>81</v>
      </c>
      <c r="F40" s="11">
        <v>46954</v>
      </c>
      <c r="G40" s="12">
        <v>24276</v>
      </c>
      <c r="H40" s="13" t="s">
        <v>153</v>
      </c>
    </row>
    <row r="41" spans="2:8" ht="51" x14ac:dyDescent="0.2">
      <c r="B41" s="9" t="s">
        <v>82</v>
      </c>
      <c r="C41" s="5" t="s">
        <v>83</v>
      </c>
      <c r="D41" s="8" t="s">
        <v>13</v>
      </c>
      <c r="E41" s="10" t="s">
        <v>81</v>
      </c>
      <c r="F41" s="11">
        <v>46954</v>
      </c>
      <c r="G41" s="12">
        <v>215295</v>
      </c>
      <c r="H41" s="9"/>
    </row>
    <row r="42" spans="2:8" ht="25.5" x14ac:dyDescent="0.2">
      <c r="B42" s="9" t="s">
        <v>84</v>
      </c>
      <c r="C42" s="5" t="s">
        <v>85</v>
      </c>
      <c r="D42" s="8" t="s">
        <v>13</v>
      </c>
      <c r="E42" s="10" t="s">
        <v>81</v>
      </c>
      <c r="F42" s="11">
        <v>12255</v>
      </c>
      <c r="G42" s="12">
        <v>363885</v>
      </c>
      <c r="H42" s="9"/>
    </row>
    <row r="43" spans="2:8" ht="25.5" x14ac:dyDescent="0.2">
      <c r="B43" s="9" t="s">
        <v>86</v>
      </c>
      <c r="C43" s="5" t="s">
        <v>87</v>
      </c>
      <c r="D43" s="8" t="s">
        <v>13</v>
      </c>
      <c r="E43" s="10" t="s">
        <v>88</v>
      </c>
      <c r="F43" s="11">
        <v>45158</v>
      </c>
      <c r="G43" s="12">
        <v>6511</v>
      </c>
      <c r="H43" s="9"/>
    </row>
    <row r="44" spans="2:8" ht="25.5" x14ac:dyDescent="0.2">
      <c r="B44" s="9" t="s">
        <v>89</v>
      </c>
      <c r="C44" s="5" t="s">
        <v>90</v>
      </c>
      <c r="D44" s="8" t="s">
        <v>13</v>
      </c>
      <c r="E44" s="10" t="s">
        <v>91</v>
      </c>
      <c r="F44" s="11">
        <v>45158</v>
      </c>
      <c r="G44" s="12">
        <v>27401</v>
      </c>
      <c r="H44" s="9"/>
    </row>
    <row r="45" spans="2:8" ht="25.5" x14ac:dyDescent="0.2">
      <c r="B45" s="9" t="s">
        <v>92</v>
      </c>
      <c r="C45" s="5" t="s">
        <v>93</v>
      </c>
      <c r="D45" s="8" t="s">
        <v>13</v>
      </c>
      <c r="E45" s="10" t="s">
        <v>94</v>
      </c>
      <c r="F45" s="11">
        <v>45189</v>
      </c>
      <c r="G45" s="12">
        <v>25234</v>
      </c>
      <c r="H45" s="9"/>
    </row>
    <row r="46" spans="2:8" ht="38.25" x14ac:dyDescent="0.2">
      <c r="B46" s="9" t="s">
        <v>95</v>
      </c>
      <c r="C46" s="5" t="s">
        <v>96</v>
      </c>
      <c r="D46" s="8" t="s">
        <v>13</v>
      </c>
      <c r="E46" s="10" t="s">
        <v>97</v>
      </c>
      <c r="F46" s="11">
        <v>47016</v>
      </c>
      <c r="G46" s="12">
        <v>198524</v>
      </c>
      <c r="H46" s="9"/>
    </row>
    <row r="47" spans="2:8" ht="51" x14ac:dyDescent="0.2">
      <c r="B47" s="9" t="s">
        <v>98</v>
      </c>
      <c r="C47" s="5" t="s">
        <v>99</v>
      </c>
      <c r="D47" s="8" t="s">
        <v>13</v>
      </c>
      <c r="E47" s="10" t="s">
        <v>100</v>
      </c>
      <c r="F47" s="11">
        <v>47077</v>
      </c>
      <c r="G47" s="12">
        <v>190912</v>
      </c>
      <c r="H47" s="9"/>
    </row>
    <row r="48" spans="2:8" ht="38.25" x14ac:dyDescent="0.2">
      <c r="B48" s="9" t="s">
        <v>101</v>
      </c>
      <c r="C48" s="5" t="s">
        <v>102</v>
      </c>
      <c r="D48" s="8" t="s">
        <v>13</v>
      </c>
      <c r="E48" s="10" t="s">
        <v>103</v>
      </c>
      <c r="F48" s="11">
        <v>45250</v>
      </c>
      <c r="G48" s="12">
        <v>20111</v>
      </c>
      <c r="H48" s="9"/>
    </row>
    <row r="49" spans="2:8" ht="25.5" x14ac:dyDescent="0.2">
      <c r="B49" s="9" t="s">
        <v>104</v>
      </c>
      <c r="C49" s="5" t="s">
        <v>105</v>
      </c>
      <c r="D49" s="8" t="s">
        <v>13</v>
      </c>
      <c r="E49" s="10" t="s">
        <v>106</v>
      </c>
      <c r="F49" s="11">
        <v>47107</v>
      </c>
      <c r="G49" s="12">
        <v>81696</v>
      </c>
      <c r="H49" s="9"/>
    </row>
    <row r="50" spans="2:8" x14ac:dyDescent="0.2">
      <c r="B50" s="9" t="s">
        <v>107</v>
      </c>
      <c r="C50" s="5" t="s">
        <v>108</v>
      </c>
      <c r="D50" s="8" t="s">
        <v>13</v>
      </c>
      <c r="E50" s="10" t="s">
        <v>109</v>
      </c>
      <c r="F50" s="11">
        <v>44746</v>
      </c>
      <c r="G50" s="12">
        <v>44212</v>
      </c>
      <c r="H50" s="9"/>
    </row>
    <row r="51" spans="2:8" ht="38.25" x14ac:dyDescent="0.2">
      <c r="B51" s="9" t="s">
        <v>110</v>
      </c>
      <c r="C51" s="5" t="s">
        <v>111</v>
      </c>
      <c r="D51" s="8" t="s">
        <v>13</v>
      </c>
      <c r="E51" s="10" t="s">
        <v>112</v>
      </c>
      <c r="F51" s="11">
        <v>47319</v>
      </c>
      <c r="G51" s="12">
        <v>142205</v>
      </c>
      <c r="H51" s="9"/>
    </row>
    <row r="52" spans="2:8" ht="25.5" x14ac:dyDescent="0.2">
      <c r="B52" s="9" t="s">
        <v>113</v>
      </c>
      <c r="C52" s="5" t="s">
        <v>114</v>
      </c>
      <c r="D52" s="8" t="s">
        <v>13</v>
      </c>
      <c r="E52" s="10" t="s">
        <v>115</v>
      </c>
      <c r="F52" s="11">
        <v>47350</v>
      </c>
      <c r="G52" s="12">
        <v>393996</v>
      </c>
      <c r="H52" s="9"/>
    </row>
    <row r="53" spans="2:8" ht="25.5" x14ac:dyDescent="0.2">
      <c r="B53" s="9" t="s">
        <v>116</v>
      </c>
      <c r="C53" s="5" t="s">
        <v>117</v>
      </c>
      <c r="D53" s="8" t="s">
        <v>13</v>
      </c>
      <c r="E53" s="10" t="s">
        <v>118</v>
      </c>
      <c r="F53" s="11">
        <v>47381</v>
      </c>
      <c r="G53" s="12">
        <v>145145</v>
      </c>
      <c r="H53" s="9"/>
    </row>
    <row r="54" spans="2:8" ht="25.5" x14ac:dyDescent="0.2">
      <c r="B54" s="9" t="s">
        <v>119</v>
      </c>
      <c r="C54" s="5" t="s">
        <v>120</v>
      </c>
      <c r="D54" s="8" t="s">
        <v>13</v>
      </c>
      <c r="E54" s="10" t="s">
        <v>121</v>
      </c>
      <c r="F54" s="11">
        <v>47411</v>
      </c>
      <c r="G54" s="12">
        <v>451073</v>
      </c>
      <c r="H54" s="9"/>
    </row>
    <row r="55" spans="2:8" ht="25.5" x14ac:dyDescent="0.2">
      <c r="B55" s="9" t="s">
        <v>122</v>
      </c>
      <c r="C55" s="5" t="s">
        <v>123</v>
      </c>
      <c r="D55" s="8" t="s">
        <v>13</v>
      </c>
      <c r="E55" s="10" t="s">
        <v>121</v>
      </c>
      <c r="F55" s="11">
        <v>47411</v>
      </c>
      <c r="G55" s="12">
        <v>231938</v>
      </c>
      <c r="H55" s="9"/>
    </row>
    <row r="56" spans="2:8" ht="25.5" x14ac:dyDescent="0.2">
      <c r="B56" s="9" t="s">
        <v>124</v>
      </c>
      <c r="C56" s="5" t="s">
        <v>125</v>
      </c>
      <c r="D56" s="8" t="s">
        <v>13</v>
      </c>
      <c r="E56" s="10" t="s">
        <v>126</v>
      </c>
      <c r="F56" s="11">
        <v>47411</v>
      </c>
      <c r="G56" s="12">
        <v>334806</v>
      </c>
      <c r="H56" s="9"/>
    </row>
    <row r="57" spans="2:8" ht="25.5" x14ac:dyDescent="0.2">
      <c r="B57" s="9" t="s">
        <v>127</v>
      </c>
      <c r="C57" s="5" t="s">
        <v>120</v>
      </c>
      <c r="D57" s="8" t="s">
        <v>13</v>
      </c>
      <c r="E57" s="10" t="s">
        <v>128</v>
      </c>
      <c r="F57" s="11">
        <v>11037</v>
      </c>
      <c r="G57" s="12">
        <v>86592</v>
      </c>
      <c r="H57" s="9"/>
    </row>
    <row r="58" spans="2:8" ht="25.5" x14ac:dyDescent="0.2">
      <c r="B58" s="9" t="s">
        <v>129</v>
      </c>
      <c r="C58" s="5" t="s">
        <v>125</v>
      </c>
      <c r="D58" s="8" t="s">
        <v>13</v>
      </c>
      <c r="E58" s="10" t="s">
        <v>128</v>
      </c>
      <c r="F58" s="11">
        <v>11037</v>
      </c>
      <c r="G58" s="12">
        <v>53327</v>
      </c>
      <c r="H58" s="9"/>
    </row>
    <row r="59" spans="2:8" ht="25.5" x14ac:dyDescent="0.2">
      <c r="B59" s="9" t="s">
        <v>130</v>
      </c>
      <c r="C59" s="5" t="s">
        <v>131</v>
      </c>
      <c r="D59" s="8" t="s">
        <v>13</v>
      </c>
      <c r="E59" s="10" t="s">
        <v>132</v>
      </c>
      <c r="F59" s="11">
        <v>11129</v>
      </c>
      <c r="G59" s="12">
        <v>230044</v>
      </c>
      <c r="H59" s="9"/>
    </row>
    <row r="60" spans="2:8" x14ac:dyDescent="0.2">
      <c r="B60" s="9" t="s">
        <v>133</v>
      </c>
      <c r="C60" s="5" t="s">
        <v>134</v>
      </c>
      <c r="D60" s="8" t="s">
        <v>13</v>
      </c>
      <c r="E60" s="10" t="s">
        <v>135</v>
      </c>
      <c r="F60" s="11">
        <v>15300</v>
      </c>
      <c r="G60" s="12">
        <v>8085820</v>
      </c>
      <c r="H60" s="9"/>
    </row>
    <row r="61" spans="2:8" x14ac:dyDescent="0.2">
      <c r="B61" s="9" t="s">
        <v>136</v>
      </c>
      <c r="C61" s="5" t="s">
        <v>134</v>
      </c>
      <c r="D61" s="8" t="s">
        <v>13</v>
      </c>
      <c r="E61" s="10" t="s">
        <v>135</v>
      </c>
      <c r="F61" s="11">
        <v>12559</v>
      </c>
      <c r="G61" s="12">
        <v>462312</v>
      </c>
      <c r="H61" s="9"/>
    </row>
    <row r="62" spans="2:8" x14ac:dyDescent="0.2">
      <c r="B62" s="9" t="s">
        <v>137</v>
      </c>
      <c r="C62" s="5" t="s">
        <v>138</v>
      </c>
      <c r="D62" s="8" t="s">
        <v>13</v>
      </c>
      <c r="E62" s="10" t="s">
        <v>139</v>
      </c>
      <c r="F62" s="11">
        <v>11159</v>
      </c>
      <c r="G62" s="12">
        <v>134494</v>
      </c>
      <c r="H62" s="9"/>
    </row>
    <row r="63" spans="2:8" ht="25.5" x14ac:dyDescent="0.2">
      <c r="B63" s="9" t="s">
        <v>140</v>
      </c>
      <c r="C63" s="5" t="s">
        <v>114</v>
      </c>
      <c r="D63" s="8" t="s">
        <v>13</v>
      </c>
      <c r="E63" s="10" t="s">
        <v>141</v>
      </c>
      <c r="F63" s="11">
        <v>11221</v>
      </c>
      <c r="G63" s="12">
        <v>291551</v>
      </c>
      <c r="H63" s="9"/>
    </row>
    <row r="64" spans="2:8" ht="25.5" x14ac:dyDescent="0.2">
      <c r="B64" s="9" t="s">
        <v>142</v>
      </c>
      <c r="C64" s="5" t="s">
        <v>143</v>
      </c>
      <c r="D64" s="8" t="s">
        <v>13</v>
      </c>
      <c r="E64" s="10" t="s">
        <v>141</v>
      </c>
      <c r="F64" s="11">
        <v>11221</v>
      </c>
      <c r="G64" s="12">
        <v>261035</v>
      </c>
      <c r="H64" s="9"/>
    </row>
    <row r="65" spans="2:8" ht="102" x14ac:dyDescent="0.2">
      <c r="B65" s="9" t="s">
        <v>154</v>
      </c>
      <c r="C65" s="14" t="s">
        <v>155</v>
      </c>
      <c r="D65" s="8" t="s">
        <v>13</v>
      </c>
      <c r="E65" s="9"/>
      <c r="F65" s="11">
        <v>15361</v>
      </c>
      <c r="G65" s="12">
        <v>-2386558</v>
      </c>
      <c r="H65" s="13" t="s">
        <v>156</v>
      </c>
    </row>
    <row r="66" spans="2:8" x14ac:dyDescent="0.2">
      <c r="B66" s="6"/>
      <c r="C66" s="15"/>
      <c r="D66" s="16"/>
      <c r="E66" s="15"/>
      <c r="F66" s="15"/>
      <c r="G66" s="15"/>
      <c r="H66" s="15"/>
    </row>
    <row r="67" spans="2:8" x14ac:dyDescent="0.2">
      <c r="B67" s="17"/>
      <c r="C67" s="18"/>
      <c r="D67" s="19"/>
      <c r="E67" s="18"/>
      <c r="F67" s="18"/>
      <c r="G67" s="18"/>
      <c r="H67" s="18"/>
    </row>
    <row r="68" spans="2:8" x14ac:dyDescent="0.2">
      <c r="B68" s="17"/>
      <c r="C68" s="18"/>
      <c r="D68" s="19" t="s">
        <v>10</v>
      </c>
      <c r="E68" s="35" t="s">
        <v>144</v>
      </c>
      <c r="F68" s="35"/>
      <c r="G68" s="20">
        <f>SUM(G14:G67)</f>
        <v>12935021</v>
      </c>
      <c r="H68" s="21" t="s">
        <v>144</v>
      </c>
    </row>
    <row r="69" spans="2:8" x14ac:dyDescent="0.2">
      <c r="B69" s="22" t="s">
        <v>158</v>
      </c>
      <c r="C69" s="22"/>
      <c r="D69" s="23"/>
      <c r="E69" s="22"/>
      <c r="F69" s="22"/>
      <c r="G69" s="22"/>
      <c r="H69" s="22"/>
    </row>
    <row r="70" spans="2:8" x14ac:dyDescent="0.2">
      <c r="B70" s="30" t="s">
        <v>145</v>
      </c>
      <c r="C70" s="30" t="s">
        <v>10</v>
      </c>
      <c r="D70" s="24" t="s">
        <v>10</v>
      </c>
      <c r="E70" s="25" t="s">
        <v>10</v>
      </c>
      <c r="F70" s="26" t="s">
        <v>10</v>
      </c>
      <c r="G70" s="25"/>
      <c r="H70" s="22"/>
    </row>
    <row r="71" spans="2:8" ht="12.75" customHeight="1" x14ac:dyDescent="0.2">
      <c r="B71" s="22" t="s">
        <v>10</v>
      </c>
      <c r="C71" s="22"/>
      <c r="D71" s="31" t="s">
        <v>146</v>
      </c>
      <c r="E71" s="31"/>
      <c r="F71" s="22"/>
      <c r="G71" s="27" t="s">
        <v>147</v>
      </c>
      <c r="H71" s="22"/>
    </row>
    <row r="72" spans="2:8" x14ac:dyDescent="0.2">
      <c r="B72" s="28"/>
      <c r="C72" s="22"/>
      <c r="D72" s="23"/>
      <c r="E72" s="22"/>
      <c r="F72" s="22"/>
      <c r="G72" s="22"/>
      <c r="H72" s="22"/>
    </row>
  </sheetData>
  <mergeCells count="8">
    <mergeCell ref="B70:C70"/>
    <mergeCell ref="D71:E71"/>
    <mergeCell ref="C6:H6"/>
    <mergeCell ref="B11:B12"/>
    <mergeCell ref="C11:H11"/>
    <mergeCell ref="E68:F68"/>
    <mergeCell ref="C7:H7"/>
    <mergeCell ref="C8:H8"/>
  </mergeCells>
  <pageMargins left="0.39374999999999999" right="0.39374999999999999" top="0.49236111111111103" bottom="0.49236111111111103" header="0.39374999999999999" footer="0.39374999999999999"/>
  <pageSetup paperSize="9"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527</TotalTime>
  <Application>Microsoft Excel</Application>
  <DocSecurity>0</DocSecurity>
  <ScaleCrop>false</ScaleCrop>
  <HeadingPairs>
    <vt:vector size="2" baseType="variant">
      <vt:variant>
        <vt:lpstr>Darblapas</vt:lpstr>
      </vt:variant>
      <vt:variant>
        <vt:i4>1</vt:i4>
      </vt:variant>
    </vt:vector>
  </HeadingPairs>
  <TitlesOfParts>
    <vt:vector size="1" baseType="lpstr">
      <vt:lpstr>Limbažu novads bez Skultes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Anita Zvirbule</dc:creator>
  <dc:description/>
  <cp:lastModifiedBy>Dace Tauriņa</cp:lastModifiedBy>
  <cp:revision>49</cp:revision>
  <cp:lastPrinted>2021-02-24T14:48:53Z</cp:lastPrinted>
  <dcterms:created xsi:type="dcterms:W3CDTF">2021-02-16T09:49:15Z</dcterms:created>
  <dcterms:modified xsi:type="dcterms:W3CDTF">2021-02-26T13:20:41Z</dcterms:modified>
  <dc:language>lv-LV</dc:language>
</cp:coreProperties>
</file>